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성은숙\!!페이투페이\PG사별계약서\페이버스\"/>
    </mc:Choice>
  </mc:AlternateContent>
  <xr:revisionPtr revIDLastSave="0" documentId="8_{222F40BE-F9DA-4C51-9D9F-F407DC0611E4}" xr6:coauthVersionLast="47" xr6:coauthVersionMax="47" xr10:uidLastSave="{00000000-0000-0000-0000-000000000000}"/>
  <bookViews>
    <workbookView xWindow="2730" yWindow="825" windowWidth="15510" windowHeight="13575" xr2:uid="{E7949C98-8911-4B03-A7BE-87655C4CBC11}"/>
  </bookViews>
  <sheets>
    <sheet name="서비스 선택" sheetId="2" r:id="rId1"/>
  </sheets>
  <externalReferences>
    <externalReference r:id="rId2"/>
  </externalReferences>
  <definedNames>
    <definedName name="_xlnm.Print_Area" localSheetId="0">'서비스 선택'!$A$1:$I$35</definedName>
    <definedName name="아시아">'[1]I. General Information'!$W$56:$W$64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2" l="1"/>
  <c r="C33" i="2"/>
  <c r="C32" i="2"/>
  <c r="C31" i="2"/>
  <c r="C30" i="2"/>
  <c r="C29" i="2"/>
</calcChain>
</file>

<file path=xl/sharedStrings.xml><?xml version="1.0" encoding="utf-8"?>
<sst xmlns="http://schemas.openxmlformats.org/spreadsheetml/2006/main" count="89" uniqueCount="71">
  <si>
    <t>URL</t>
    <phoneticPr fontId="1" type="noConversion"/>
  </si>
  <si>
    <t>원하는 결제 솔루션</t>
    <phoneticPr fontId="1" type="noConversion"/>
  </si>
  <si>
    <t xml:space="preserve">국내 신용카드 </t>
    <phoneticPr fontId="1" type="noConversion"/>
  </si>
  <si>
    <t xml:space="preserve">국내 간편결제 </t>
    <phoneticPr fontId="1" type="noConversion"/>
  </si>
  <si>
    <t>해외 결제 (신용+간편)</t>
    <phoneticPr fontId="1" type="noConversion"/>
  </si>
  <si>
    <t>해외 신용카드</t>
    <phoneticPr fontId="1" type="noConversion"/>
  </si>
  <si>
    <t xml:space="preserve">해외 간편결제 </t>
    <phoneticPr fontId="1" type="noConversion"/>
  </si>
  <si>
    <t>아시아</t>
  </si>
  <si>
    <t>남미</t>
  </si>
  <si>
    <t>중국</t>
  </si>
  <si>
    <t>아르헨티나</t>
  </si>
  <si>
    <t>홍콩</t>
  </si>
  <si>
    <t>브라질</t>
  </si>
  <si>
    <t>일본</t>
  </si>
  <si>
    <t>볼리비아</t>
  </si>
  <si>
    <t>인도네시아</t>
  </si>
  <si>
    <t>칠레</t>
  </si>
  <si>
    <t>말레이시아</t>
  </si>
  <si>
    <t>콜롬비아</t>
  </si>
  <si>
    <t>태국</t>
  </si>
  <si>
    <t>멕시코</t>
  </si>
  <si>
    <t>페루</t>
  </si>
  <si>
    <t>베트남</t>
  </si>
  <si>
    <t>우루과이</t>
  </si>
  <si>
    <t>필리핀</t>
  </si>
  <si>
    <t>아시아</t>
    <phoneticPr fontId="1" type="noConversion"/>
  </si>
  <si>
    <t xml:space="preserve">청구명 </t>
    <phoneticPr fontId="1" type="noConversion"/>
  </si>
  <si>
    <t xml:space="preserve">해외 신용카드 </t>
    <phoneticPr fontId="1" type="noConversion"/>
  </si>
  <si>
    <t>브랜드 스킴</t>
    <phoneticPr fontId="1" type="noConversion"/>
  </si>
  <si>
    <t xml:space="preserve">간편결제 </t>
    <phoneticPr fontId="1" type="noConversion"/>
  </si>
  <si>
    <t>암호화폐</t>
    <phoneticPr fontId="1" type="noConversion"/>
  </si>
  <si>
    <t>판매 서비스 또는 품목</t>
    <phoneticPr fontId="1" type="noConversion"/>
  </si>
  <si>
    <t>구분</t>
    <phoneticPr fontId="1" type="noConversion"/>
  </si>
  <si>
    <t>국내신용카드</t>
    <phoneticPr fontId="1" type="noConversion"/>
  </si>
  <si>
    <t>전체 이롬넷 제공 서비스</t>
    <phoneticPr fontId="1" type="noConversion"/>
  </si>
  <si>
    <t>필수 서류 체크리스트</t>
    <phoneticPr fontId="1" type="noConversion"/>
  </si>
  <si>
    <t>Y/N</t>
  </si>
  <si>
    <t>Y/N</t>
    <phoneticPr fontId="1" type="noConversion"/>
  </si>
  <si>
    <t>사업자등록증</t>
    <phoneticPr fontId="1" type="noConversion"/>
  </si>
  <si>
    <t>거래 결제 플로우</t>
    <phoneticPr fontId="1" type="noConversion"/>
  </si>
  <si>
    <t>통장사본</t>
    <phoneticPr fontId="1" type="noConversion"/>
  </si>
  <si>
    <t>도메인 등록증</t>
    <phoneticPr fontId="1" type="noConversion"/>
  </si>
  <si>
    <t>대표자 신분증 사본(컬러) 및 주소증빙</t>
    <phoneticPr fontId="1" type="noConversion"/>
  </si>
  <si>
    <t xml:space="preserve">3개월 거래 내역 </t>
    <phoneticPr fontId="1" type="noConversion"/>
  </si>
  <si>
    <t>판매 통화</t>
    <phoneticPr fontId="1" type="noConversion"/>
  </si>
  <si>
    <t>국내 결제(신용+간편)</t>
    <phoneticPr fontId="1" type="noConversion"/>
  </si>
  <si>
    <t>Y</t>
    <phoneticPr fontId="1" type="noConversion"/>
  </si>
  <si>
    <t xml:space="preserve">솔루션을 선택하세요 </t>
    <phoneticPr fontId="1" type="noConversion"/>
  </si>
  <si>
    <t xml:space="preserve">지역을 선택하세요 </t>
  </si>
  <si>
    <t xml:space="preserve">지역을 선택하세요 </t>
    <phoneticPr fontId="1" type="noConversion"/>
  </si>
  <si>
    <t>N</t>
    <phoneticPr fontId="1" type="noConversion"/>
  </si>
  <si>
    <t>솔루션</t>
    <phoneticPr fontId="1" type="noConversion"/>
  </si>
  <si>
    <t>추가 기입</t>
    <phoneticPr fontId="1" type="noConversion"/>
  </si>
  <si>
    <t>서비스 신청서</t>
    <phoneticPr fontId="1" type="noConversion"/>
  </si>
  <si>
    <t xml:space="preserve"> TEST ID/PW</t>
    <phoneticPr fontId="1" type="noConversion"/>
  </si>
  <si>
    <t xml:space="preserve">타겟 국가 </t>
    <phoneticPr fontId="1" type="noConversion"/>
  </si>
  <si>
    <t>인증 구분</t>
    <phoneticPr fontId="1" type="noConversion"/>
  </si>
  <si>
    <t xml:space="preserve">*선택 지역에 따라 추가 서류가 변경될 수 있음 </t>
    <phoneticPr fontId="1" type="noConversion"/>
  </si>
  <si>
    <t>북남미</t>
    <phoneticPr fontId="1" type="noConversion"/>
  </si>
  <si>
    <t>미국</t>
    <phoneticPr fontId="1" type="noConversion"/>
  </si>
  <si>
    <t>https://www.eromnet.com/</t>
    <phoneticPr fontId="1" type="noConversion"/>
  </si>
  <si>
    <t>ID : 1231312@eromnet.com  PW: 123123</t>
    <phoneticPr fontId="1" type="noConversion"/>
  </si>
  <si>
    <t>ex) 의류쇼핑몰 , e-콘텐츠</t>
    <phoneticPr fontId="1" type="noConversion"/>
  </si>
  <si>
    <t>eromnet</t>
    <phoneticPr fontId="1" type="noConversion"/>
  </si>
  <si>
    <t>캄보디아</t>
    <phoneticPr fontId="1" type="noConversion"/>
  </si>
  <si>
    <t>국내/해외 결제 (신용+간편)</t>
    <phoneticPr fontId="1" type="noConversion"/>
  </si>
  <si>
    <t>국내/해외 신용카드</t>
    <phoneticPr fontId="1" type="noConversion"/>
  </si>
  <si>
    <t xml:space="preserve">국내/해외 간편결제 </t>
    <phoneticPr fontId="1" type="noConversion"/>
  </si>
  <si>
    <t xml:space="preserve">솔루션을 선택하세요 </t>
  </si>
  <si>
    <t>추가 희망 결제 솔루션 기입</t>
    <phoneticPr fontId="1" type="noConversion"/>
  </si>
  <si>
    <t>추가 희망 판매 통화 기입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</si>
</sst>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i/>
      <sz val="11"/>
      <color theme="0" tint="-0.499984740745262"/>
      <name val="맑은 고딕"/>
      <family val="3"/>
      <charset val="129"/>
      <scheme val="minor"/>
    </font>
    <font>
      <sz val="9"/>
      <color rgb="FF000000"/>
      <name val="Malgun Gothic"/>
      <family val="3"/>
      <charset val="129"/>
    </font>
    <font>
      <b/>
      <sz val="9"/>
      <color rgb="FF163B6A"/>
      <name val="맑은 고딕"/>
      <family val="3"/>
      <charset val="129"/>
      <scheme val="minor"/>
    </font>
    <font>
      <b/>
      <sz val="14"/>
      <color rgb="FF163B6A"/>
      <name val="맑은 고딕"/>
      <family val="3"/>
      <charset val="129"/>
      <scheme val="minor"/>
    </font>
    <font>
      <sz val="11"/>
      <color rgb="FF163B6A"/>
      <name val="맑은 고딕"/>
      <family val="3"/>
      <charset val="129"/>
      <scheme val="minor"/>
    </font>
    <font>
      <sz val="9"/>
      <color rgb="FF163B6A"/>
      <name val="맑은 고딕"/>
      <family val="3"/>
      <charset val="129"/>
      <scheme val="minor"/>
    </font>
    <font>
      <b/>
      <i/>
      <sz val="9"/>
      <color rgb="FF163B6A"/>
      <name val="맑은 고딕"/>
      <family val="3"/>
      <charset val="129"/>
      <scheme val="minor"/>
    </font>
    <font>
      <b/>
      <sz val="9"/>
      <color rgb="FFF2682D"/>
      <name val="맑은 고딕"/>
      <family val="3"/>
      <charset val="129"/>
      <scheme val="minor"/>
    </font>
    <font>
      <sz val="6"/>
      <color rgb="FFFF0000"/>
      <name val="맑은 고딕"/>
      <family val="3"/>
      <charset val="129"/>
      <scheme val="minor"/>
    </font>
    <font>
      <b/>
      <sz val="7"/>
      <color rgb="FFFF0000"/>
      <name val="맑은 고딕"/>
      <family val="3"/>
      <charset val="129"/>
      <scheme val="minor"/>
    </font>
    <font>
      <b/>
      <sz val="6"/>
      <color rgb="FFFF0000"/>
      <name val="맑은 고딕"/>
      <family val="3"/>
      <charset val="129"/>
      <scheme val="minor"/>
    </font>
    <font>
      <sz val="9"/>
      <color theme="1" tint="0.499984740745262"/>
      <name val="맑은 고딕"/>
      <family val="3"/>
      <charset val="129"/>
      <scheme val="minor"/>
    </font>
    <font>
      <sz val="9"/>
      <color theme="0" tint="-0.249977111117893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6FC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4" borderId="0" xfId="0" applyFill="1">
      <alignment vertical="center"/>
    </xf>
    <xf numFmtId="0" fontId="7" fillId="0" borderId="11" xfId="0" applyFont="1" applyBorder="1" applyProtection="1">
      <alignment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4" fillId="3" borderId="3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7" xfId="0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0" fillId="0" borderId="11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0" fontId="11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indent="1"/>
    </xf>
    <xf numFmtId="0" fontId="14" fillId="0" borderId="5" xfId="0" applyFont="1" applyBorder="1" applyAlignment="1" applyProtection="1">
      <alignment horizontal="left" vertical="center" indent="5"/>
      <protection locked="0"/>
    </xf>
    <xf numFmtId="0" fontId="4" fillId="0" borderId="0" xfId="0" applyFont="1" applyAlignment="1">
      <alignment horizontal="left" vertical="center" indent="1"/>
    </xf>
    <xf numFmtId="0" fontId="14" fillId="0" borderId="11" xfId="0" applyFont="1" applyBorder="1" applyAlignment="1" applyProtection="1">
      <alignment horizontal="left" vertical="center" indent="5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left" vertical="center" indent="7"/>
      <protection locked="0"/>
    </xf>
    <xf numFmtId="0" fontId="4" fillId="3" borderId="1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8">
    <dxf>
      <font>
        <b val="0"/>
        <i/>
        <color theme="1" tint="0.499984740745262"/>
      </font>
      <fill>
        <patternFill patternType="none">
          <bgColor auto="1"/>
        </patternFill>
      </fill>
    </dxf>
    <dxf>
      <font>
        <b/>
        <i/>
        <color theme="1" tint="0.499984740745262"/>
      </font>
    </dxf>
    <dxf>
      <font>
        <b val="0"/>
        <i/>
        <color theme="1" tint="0.499984740745262"/>
      </font>
      <fill>
        <patternFill patternType="none">
          <fgColor indexed="64"/>
          <bgColor auto="1"/>
        </patternFill>
      </fill>
    </dxf>
    <dxf>
      <font>
        <b/>
        <i/>
        <color theme="1" tint="0.499984740745262"/>
      </font>
    </dxf>
    <dxf>
      <font>
        <b val="0"/>
        <i/>
        <color theme="1" tint="0.499984740745262"/>
      </font>
      <fill>
        <patternFill patternType="none">
          <fgColor indexed="64"/>
          <bgColor auto="1"/>
        </patternFill>
      </fill>
    </dxf>
    <dxf>
      <font>
        <b val="0"/>
        <i/>
        <color theme="1" tint="0.499984740745262"/>
      </font>
      <fill>
        <patternFill patternType="none">
          <fgColor indexed="64"/>
          <bgColor auto="1"/>
        </patternFill>
      </fill>
    </dxf>
    <dxf>
      <font>
        <b val="0"/>
        <i/>
        <color theme="1" tint="0.499984740745262"/>
      </font>
      <fill>
        <patternFill patternType="none">
          <fgColor indexed="64"/>
          <bgColor auto="1"/>
        </patternFill>
      </fill>
    </dxf>
    <dxf>
      <font>
        <b val="0"/>
        <i/>
        <color theme="1" tint="0.499984740745262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mruColors>
      <color rgb="FFF2F6FC"/>
      <color rgb="FFFDEEE7"/>
      <color rgb="FFF2682D"/>
      <color rgb="FF163B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150671</xdr:colOff>
      <xdr:row>1</xdr:row>
      <xdr:rowOff>112622</xdr:rowOff>
    </xdr:from>
    <xdr:to>
      <xdr:col>6</xdr:col>
      <xdr:colOff>2238375</xdr:colOff>
      <xdr:row>2</xdr:row>
      <xdr:rowOff>197541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9271" y="322172"/>
          <a:ext cx="2087704" cy="29446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20</xdr:row>
          <xdr:rowOff>190500</xdr:rowOff>
        </xdr:from>
        <xdr:to>
          <xdr:col>6</xdr:col>
          <xdr:colOff>1219200</xdr:colOff>
          <xdr:row>22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인증(3D)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1133475</xdr:colOff>
          <xdr:row>20</xdr:row>
          <xdr:rowOff>190500</xdr:rowOff>
        </xdr:from>
        <xdr:to>
          <xdr:col>4</xdr:col>
          <xdr:colOff>1971675</xdr:colOff>
          <xdr:row>22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비인증(2D)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25</xdr:row>
          <xdr:rowOff>9525</xdr:rowOff>
        </xdr:from>
        <xdr:to>
          <xdr:col>4</xdr:col>
          <xdr:colOff>781050</xdr:colOff>
          <xdr:row>26</xdr:row>
          <xdr:rowOff>28575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카카오페이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990600</xdr:colOff>
          <xdr:row>25</xdr:row>
          <xdr:rowOff>0</xdr:rowOff>
        </xdr:from>
        <xdr:to>
          <xdr:col>4</xdr:col>
          <xdr:colOff>1657350</xdr:colOff>
          <xdr:row>26</xdr:row>
          <xdr:rowOff>38100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삼성페이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25</xdr:row>
          <xdr:rowOff>0</xdr:rowOff>
        </xdr:from>
        <xdr:to>
          <xdr:col>6</xdr:col>
          <xdr:colOff>1095375</xdr:colOff>
          <xdr:row>26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애플페이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1876425</xdr:colOff>
          <xdr:row>25</xdr:row>
          <xdr:rowOff>0</xdr:rowOff>
        </xdr:from>
        <xdr:to>
          <xdr:col>6</xdr:col>
          <xdr:colOff>228600</xdr:colOff>
          <xdr:row>26</xdr:row>
          <xdr:rowOff>38100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토스페이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1314450</xdr:colOff>
          <xdr:row>25</xdr:row>
          <xdr:rowOff>0</xdr:rowOff>
        </xdr:from>
        <xdr:to>
          <xdr:col>6</xdr:col>
          <xdr:colOff>2181225</xdr:colOff>
          <xdr:row>26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네이버페이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21</xdr:row>
          <xdr:rowOff>209550</xdr:rowOff>
        </xdr:from>
        <xdr:to>
          <xdr:col>4</xdr:col>
          <xdr:colOff>1104900</xdr:colOff>
          <xdr:row>23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VISA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1390650</xdr:colOff>
          <xdr:row>21</xdr:row>
          <xdr:rowOff>200025</xdr:rowOff>
        </xdr:from>
        <xdr:to>
          <xdr:col>4</xdr:col>
          <xdr:colOff>2057400</xdr:colOff>
          <xdr:row>23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MASTER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200025</xdr:rowOff>
        </xdr:from>
        <xdr:to>
          <xdr:col>6</xdr:col>
          <xdr:colOff>495300</xdr:colOff>
          <xdr:row>23</xdr:row>
          <xdr:rowOff>28575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JCB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742950</xdr:colOff>
          <xdr:row>21</xdr:row>
          <xdr:rowOff>200025</xdr:rowOff>
        </xdr:from>
        <xdr:to>
          <xdr:col>6</xdr:col>
          <xdr:colOff>1162050</xdr:colOff>
          <xdr:row>23</xdr:row>
          <xdr:rowOff>28575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AMEX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1447800</xdr:colOff>
          <xdr:row>21</xdr:row>
          <xdr:rowOff>200025</xdr:rowOff>
        </xdr:from>
        <xdr:to>
          <xdr:col>6</xdr:col>
          <xdr:colOff>1924050</xdr:colOff>
          <xdr:row>23</xdr:row>
          <xdr:rowOff>28575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UPOP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</xdr:row>
          <xdr:rowOff>180975</xdr:rowOff>
        </xdr:from>
        <xdr:to>
          <xdr:col>4</xdr:col>
          <xdr:colOff>676275</xdr:colOff>
          <xdr:row>9</xdr:row>
          <xdr:rowOff>19050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USD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7</xdr:row>
          <xdr:rowOff>180975</xdr:rowOff>
        </xdr:from>
        <xdr:to>
          <xdr:col>4</xdr:col>
          <xdr:colOff>1095375</xdr:colOff>
          <xdr:row>9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JPY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7</xdr:row>
          <xdr:rowOff>180975</xdr:rowOff>
        </xdr:from>
        <xdr:to>
          <xdr:col>4</xdr:col>
          <xdr:colOff>2228850</xdr:colOff>
          <xdr:row>9</xdr:row>
          <xdr:rowOff>19050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KRW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1209675</xdr:colOff>
          <xdr:row>7</xdr:row>
          <xdr:rowOff>180975</xdr:rowOff>
        </xdr:from>
        <xdr:to>
          <xdr:col>4</xdr:col>
          <xdr:colOff>1685925</xdr:colOff>
          <xdr:row>9</xdr:row>
          <xdr:rowOff>19050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EUR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44608;&#51008;&#49892;-&#50808;&#48512;\Desktop\&#49888;&#52397;&#49436;%20&#47532;&#45684;&#50620;_09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General Information"/>
      <sheetName val="II. Merchant Information"/>
      <sheetName val="III. Merchant Transaction Detai"/>
    </sheetNames>
    <sheetDataSet>
      <sheetData sheetId="0">
        <row r="56">
          <cell r="W56" t="str">
            <v>중국</v>
          </cell>
        </row>
        <row r="57">
          <cell r="W57" t="str">
            <v>홍콩</v>
          </cell>
        </row>
        <row r="58">
          <cell r="W58" t="str">
            <v>일본</v>
          </cell>
        </row>
        <row r="59">
          <cell r="W59" t="str">
            <v>인도네시아</v>
          </cell>
        </row>
        <row r="60">
          <cell r="W60" t="str">
            <v>말레이시아</v>
          </cell>
        </row>
        <row r="61">
          <cell r="W61" t="str">
            <v>태국</v>
          </cell>
        </row>
        <row r="62">
          <cell r="W62" t="str">
            <v>캄보니아</v>
          </cell>
        </row>
        <row r="63">
          <cell r="W63" t="str">
            <v>베트남</v>
          </cell>
        </row>
        <row r="64">
          <cell r="W64" t="str">
            <v>필리핀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0E47C-5C65-42CC-9F5D-E2510450124A}">
  <sheetPr codeName="Sheet1"/>
  <dimension ref="A1:O36"/>
  <sheetViews>
    <sheetView showGridLines="0" tabSelected="1" topLeftCell="A3" zoomScaleNormal="100" zoomScaleSheetLayoutView="100" workbookViewId="0">
      <selection activeCell="E31" sqref="E31"/>
    </sheetView>
  </sheetViews>
  <sheetFormatPr defaultColWidth="9" defaultRowHeight="16.5"/>
  <cols>
    <col min="1" max="1" width="2.75" style="1" customWidth="1"/>
    <col min="2" max="2" width="0.875" style="1" customWidth="1"/>
    <col min="3" max="3" width="16.25" style="1" customWidth="1"/>
    <col min="4" max="4" width="0.875" style="1" customWidth="1"/>
    <col min="5" max="5" width="30.625" style="1" customWidth="1"/>
    <col min="6" max="6" width="1.125" style="1" customWidth="1"/>
    <col min="7" max="7" width="30.625" style="1" customWidth="1"/>
    <col min="8" max="8" width="1.25" style="1" customWidth="1"/>
    <col min="9" max="9" width="2.75" style="1" customWidth="1"/>
    <col min="10" max="11" width="9" style="1"/>
    <col min="12" max="12" width="9.375" style="1" hidden="1" customWidth="1"/>
    <col min="13" max="15" width="9" style="1" hidden="1" customWidth="1"/>
    <col min="16" max="16384" width="9" style="1"/>
  </cols>
  <sheetData>
    <row r="1" spans="1:14">
      <c r="A1"/>
      <c r="B1"/>
      <c r="C1"/>
      <c r="D1"/>
      <c r="E1"/>
      <c r="F1"/>
      <c r="G1" s="26"/>
      <c r="H1"/>
      <c r="I1"/>
    </row>
    <row r="2" spans="1:14">
      <c r="A2"/>
      <c r="B2" s="10"/>
      <c r="C2" s="11"/>
      <c r="D2" s="11"/>
      <c r="E2" s="11"/>
      <c r="F2" s="11"/>
      <c r="G2" s="11"/>
      <c r="H2" s="12"/>
      <c r="I2"/>
    </row>
    <row r="3" spans="1:14" ht="20.25" customHeight="1">
      <c r="A3"/>
      <c r="B3" s="13"/>
      <c r="C3" s="14" t="s">
        <v>53</v>
      </c>
      <c r="D3" s="14"/>
      <c r="E3" s="15"/>
      <c r="F3" s="15"/>
      <c r="G3" s="15"/>
      <c r="H3" s="16"/>
      <c r="I3"/>
    </row>
    <row r="4" spans="1:14" ht="4.5" customHeight="1">
      <c r="A4"/>
      <c r="B4" s="13"/>
      <c r="C4" s="15"/>
      <c r="D4" s="15"/>
      <c r="E4" s="15"/>
      <c r="F4" s="15"/>
      <c r="G4" s="15"/>
      <c r="H4" s="16"/>
      <c r="I4"/>
    </row>
    <row r="5" spans="1:14">
      <c r="A5"/>
      <c r="B5" s="13"/>
      <c r="C5" s="8" t="s">
        <v>0</v>
      </c>
      <c r="D5" s="27" t="s">
        <v>60</v>
      </c>
      <c r="E5" s="7"/>
      <c r="F5" s="7"/>
      <c r="G5" s="7"/>
      <c r="H5" s="18"/>
      <c r="I5"/>
      <c r="L5" s="1" t="s">
        <v>51</v>
      </c>
      <c r="M5" s="1" t="s">
        <v>7</v>
      </c>
      <c r="N5" s="1" t="s">
        <v>8</v>
      </c>
    </row>
    <row r="6" spans="1:14">
      <c r="A6"/>
      <c r="B6" s="13"/>
      <c r="C6" s="8" t="s">
        <v>54</v>
      </c>
      <c r="D6" s="27" t="s">
        <v>61</v>
      </c>
      <c r="E6" s="7"/>
      <c r="F6" s="7"/>
      <c r="G6" s="7"/>
      <c r="H6" s="18"/>
      <c r="I6"/>
    </row>
    <row r="7" spans="1:14" ht="15" customHeight="1">
      <c r="A7"/>
      <c r="B7" s="13"/>
      <c r="C7" s="8" t="s">
        <v>31</v>
      </c>
      <c r="D7" s="27" t="s">
        <v>62</v>
      </c>
      <c r="E7" s="7"/>
      <c r="F7" s="7"/>
      <c r="G7" s="7"/>
      <c r="H7" s="18"/>
      <c r="I7"/>
      <c r="L7" s="1" t="s">
        <v>47</v>
      </c>
      <c r="M7" s="1" t="s">
        <v>49</v>
      </c>
      <c r="N7" s="1" t="s">
        <v>49</v>
      </c>
    </row>
    <row r="8" spans="1:14" ht="15" customHeight="1">
      <c r="A8"/>
      <c r="B8" s="13"/>
      <c r="C8" s="8" t="s">
        <v>26</v>
      </c>
      <c r="D8" s="27" t="s">
        <v>63</v>
      </c>
      <c r="E8" s="7"/>
      <c r="F8" s="7"/>
      <c r="G8" s="7"/>
      <c r="H8" s="18"/>
      <c r="I8"/>
      <c r="L8" s="1" t="s">
        <v>45</v>
      </c>
      <c r="M8" s="1" t="s">
        <v>9</v>
      </c>
      <c r="N8" s="1" t="s">
        <v>59</v>
      </c>
    </row>
    <row r="9" spans="1:14">
      <c r="A9"/>
      <c r="B9" s="13"/>
      <c r="C9" s="8" t="s">
        <v>44</v>
      </c>
      <c r="D9" s="17"/>
      <c r="E9" s="2"/>
      <c r="F9" s="28" t="s">
        <v>70</v>
      </c>
      <c r="G9" s="9"/>
      <c r="H9" s="18"/>
      <c r="I9"/>
      <c r="L9" s="1" t="s">
        <v>2</v>
      </c>
      <c r="M9" s="1" t="s">
        <v>11</v>
      </c>
      <c r="N9" s="1" t="s">
        <v>10</v>
      </c>
    </row>
    <row r="10" spans="1:14" ht="4.5" customHeight="1">
      <c r="A10"/>
      <c r="B10" s="13"/>
      <c r="C10" s="39"/>
      <c r="D10" s="39"/>
      <c r="E10" s="39"/>
      <c r="F10" s="39"/>
      <c r="G10" s="39"/>
      <c r="H10" s="16"/>
      <c r="I10"/>
      <c r="L10" s="1" t="s">
        <v>3</v>
      </c>
      <c r="M10" s="1" t="s">
        <v>13</v>
      </c>
      <c r="N10" s="1" t="s">
        <v>12</v>
      </c>
    </row>
    <row r="11" spans="1:14">
      <c r="A11"/>
      <c r="B11" s="13"/>
      <c r="C11" s="33" t="s">
        <v>1</v>
      </c>
      <c r="D11" s="29"/>
      <c r="E11" s="31" t="s">
        <v>68</v>
      </c>
      <c r="F11" s="30" t="s">
        <v>69</v>
      </c>
      <c r="G11" s="2"/>
      <c r="H11" s="18"/>
      <c r="I11"/>
      <c r="L11" s="1" t="s">
        <v>4</v>
      </c>
      <c r="M11" s="1" t="s">
        <v>15</v>
      </c>
      <c r="N11" s="1" t="s">
        <v>14</v>
      </c>
    </row>
    <row r="12" spans="1:14">
      <c r="A12"/>
      <c r="B12" s="13"/>
      <c r="C12" s="40" t="s">
        <v>55</v>
      </c>
      <c r="D12" s="17"/>
      <c r="E12" s="34" t="s">
        <v>25</v>
      </c>
      <c r="F12" s="35"/>
      <c r="G12" s="36"/>
      <c r="H12" s="18"/>
      <c r="I12"/>
      <c r="L12" s="1" t="s">
        <v>5</v>
      </c>
      <c r="M12" s="1" t="s">
        <v>17</v>
      </c>
      <c r="N12" s="1" t="s">
        <v>16</v>
      </c>
    </row>
    <row r="13" spans="1:14">
      <c r="A13"/>
      <c r="B13" s="13"/>
      <c r="C13" s="40"/>
      <c r="D13" s="17"/>
      <c r="E13" s="9" t="s">
        <v>48</v>
      </c>
      <c r="F13" s="3"/>
      <c r="G13" s="9" t="s">
        <v>48</v>
      </c>
      <c r="H13" s="18"/>
      <c r="I13"/>
      <c r="L13" s="1" t="s">
        <v>6</v>
      </c>
      <c r="M13" s="1" t="s">
        <v>19</v>
      </c>
      <c r="N13" s="1" t="s">
        <v>18</v>
      </c>
    </row>
    <row r="14" spans="1:14">
      <c r="A14"/>
      <c r="B14" s="13"/>
      <c r="C14" s="40"/>
      <c r="D14" s="17"/>
      <c r="E14" s="9" t="s">
        <v>48</v>
      </c>
      <c r="F14" s="4"/>
      <c r="G14" s="9" t="s">
        <v>48</v>
      </c>
      <c r="H14" s="18"/>
      <c r="I14"/>
      <c r="L14" s="1" t="s">
        <v>65</v>
      </c>
      <c r="M14" s="1" t="s">
        <v>64</v>
      </c>
      <c r="N14" s="1" t="s">
        <v>20</v>
      </c>
    </row>
    <row r="15" spans="1:14">
      <c r="A15"/>
      <c r="B15" s="13"/>
      <c r="C15" s="40"/>
      <c r="D15" s="17"/>
      <c r="E15" s="9" t="s">
        <v>48</v>
      </c>
      <c r="F15" s="32" t="s">
        <v>52</v>
      </c>
      <c r="G15" s="9"/>
      <c r="H15" s="18"/>
      <c r="I15"/>
      <c r="L15" s="1" t="s">
        <v>66</v>
      </c>
      <c r="M15" s="1" t="s">
        <v>22</v>
      </c>
      <c r="N15" s="1" t="s">
        <v>21</v>
      </c>
    </row>
    <row r="16" spans="1:14">
      <c r="A16"/>
      <c r="B16" s="13"/>
      <c r="C16" s="40"/>
      <c r="D16" s="17"/>
      <c r="E16" s="34" t="s">
        <v>58</v>
      </c>
      <c r="F16" s="35"/>
      <c r="G16" s="36"/>
      <c r="H16" s="18"/>
      <c r="I16"/>
      <c r="L16" s="1" t="s">
        <v>67</v>
      </c>
      <c r="M16" s="1" t="s">
        <v>24</v>
      </c>
      <c r="N16" s="1" t="s">
        <v>23</v>
      </c>
    </row>
    <row r="17" spans="1:12">
      <c r="A17"/>
      <c r="B17" s="13"/>
      <c r="C17" s="40"/>
      <c r="D17" s="17"/>
      <c r="E17" s="9" t="s">
        <v>48</v>
      </c>
      <c r="F17" s="4"/>
      <c r="G17" s="9" t="s">
        <v>48</v>
      </c>
      <c r="H17" s="18"/>
      <c r="I17"/>
      <c r="L17" s="1" t="s">
        <v>30</v>
      </c>
    </row>
    <row r="18" spans="1:12">
      <c r="A18"/>
      <c r="B18" s="13"/>
      <c r="C18" s="40"/>
      <c r="D18" s="17"/>
      <c r="E18" s="9" t="s">
        <v>48</v>
      </c>
      <c r="F18" s="4"/>
      <c r="G18" s="9" t="s">
        <v>48</v>
      </c>
      <c r="H18" s="18"/>
      <c r="I18"/>
      <c r="L18" s="1" t="s">
        <v>34</v>
      </c>
    </row>
    <row r="19" spans="1:12">
      <c r="A19"/>
      <c r="B19" s="13"/>
      <c r="C19" s="40"/>
      <c r="D19" s="17"/>
      <c r="E19" s="9" t="s">
        <v>48</v>
      </c>
      <c r="F19" s="32" t="s">
        <v>52</v>
      </c>
      <c r="G19" s="9"/>
      <c r="H19" s="18"/>
      <c r="I19"/>
    </row>
    <row r="20" spans="1:12" ht="5.25" customHeight="1">
      <c r="A20"/>
      <c r="B20" s="13"/>
      <c r="C20" s="39"/>
      <c r="D20" s="38"/>
      <c r="E20" s="39"/>
      <c r="F20" s="39"/>
      <c r="G20" s="39"/>
      <c r="H20" s="18"/>
      <c r="I20"/>
    </row>
    <row r="21" spans="1:12">
      <c r="A21"/>
      <c r="B21" s="13"/>
      <c r="C21" s="8" t="s">
        <v>32</v>
      </c>
      <c r="D21" s="17"/>
      <c r="E21" s="41" t="s">
        <v>27</v>
      </c>
      <c r="F21" s="41"/>
      <c r="G21" s="41"/>
      <c r="H21" s="18"/>
      <c r="I21"/>
    </row>
    <row r="22" spans="1:12">
      <c r="A22"/>
      <c r="B22" s="13"/>
      <c r="C22" s="8" t="s">
        <v>56</v>
      </c>
      <c r="D22" s="17"/>
      <c r="E22" s="44"/>
      <c r="F22" s="44"/>
      <c r="G22" s="44"/>
      <c r="H22" s="18"/>
      <c r="I22"/>
    </row>
    <row r="23" spans="1:12">
      <c r="A23"/>
      <c r="B23" s="13"/>
      <c r="C23" s="8" t="s">
        <v>28</v>
      </c>
      <c r="D23" s="17"/>
      <c r="E23" s="43"/>
      <c r="F23" s="43"/>
      <c r="G23" s="43"/>
      <c r="H23" s="18"/>
      <c r="I23"/>
    </row>
    <row r="24" spans="1:12" ht="5.25" customHeight="1">
      <c r="A24"/>
      <c r="B24" s="13"/>
      <c r="C24" s="37"/>
      <c r="D24" s="38"/>
      <c r="E24" s="37"/>
      <c r="F24" s="37"/>
      <c r="G24" s="37"/>
      <c r="H24" s="16"/>
      <c r="I24"/>
    </row>
    <row r="25" spans="1:12">
      <c r="A25"/>
      <c r="B25" s="13"/>
      <c r="C25" s="8" t="s">
        <v>32</v>
      </c>
      <c r="D25" s="17"/>
      <c r="E25" s="41" t="s">
        <v>33</v>
      </c>
      <c r="F25" s="41"/>
      <c r="G25" s="41"/>
      <c r="H25" s="18"/>
      <c r="I25"/>
    </row>
    <row r="26" spans="1:12">
      <c r="A26"/>
      <c r="B26" s="13"/>
      <c r="C26" s="8" t="s">
        <v>29</v>
      </c>
      <c r="D26" s="17"/>
      <c r="E26" s="43"/>
      <c r="F26" s="43"/>
      <c r="G26" s="43"/>
      <c r="H26" s="18"/>
      <c r="I26"/>
    </row>
    <row r="27" spans="1:12" ht="5.25" customHeight="1">
      <c r="A27"/>
      <c r="B27" s="13"/>
      <c r="C27" s="19"/>
      <c r="D27" s="19"/>
      <c r="E27" s="19"/>
      <c r="F27" s="19"/>
      <c r="G27" s="19"/>
      <c r="H27" s="20"/>
      <c r="I27"/>
    </row>
    <row r="28" spans="1:12">
      <c r="A28"/>
      <c r="B28" s="13"/>
      <c r="C28" s="8" t="s">
        <v>32</v>
      </c>
      <c r="D28" s="17"/>
      <c r="E28" s="41" t="s">
        <v>35</v>
      </c>
      <c r="F28" s="42"/>
      <c r="G28" s="41"/>
      <c r="H28" s="18"/>
      <c r="I28"/>
      <c r="L28" s="1" t="s">
        <v>37</v>
      </c>
    </row>
    <row r="29" spans="1:12">
      <c r="A29"/>
      <c r="B29" s="13"/>
      <c r="C29" s="8" t="str">
        <f>IFERROR(_xlfn.IFS(G29="Y","제출완료",G29="N","서류보완 필요"),"1")</f>
        <v>1</v>
      </c>
      <c r="D29" s="17"/>
      <c r="E29" s="5" t="s">
        <v>38</v>
      </c>
      <c r="F29" s="6"/>
      <c r="G29" s="9" t="s">
        <v>36</v>
      </c>
      <c r="H29" s="18"/>
      <c r="I29"/>
      <c r="L29" s="1" t="s">
        <v>46</v>
      </c>
    </row>
    <row r="30" spans="1:12">
      <c r="A30"/>
      <c r="B30" s="13"/>
      <c r="C30" s="8" t="str">
        <f>IFERROR(_xlfn.IFS(G30="Y","제출완료",G30="N","서류보완 필요"),"2")</f>
        <v>2</v>
      </c>
      <c r="D30" s="17"/>
      <c r="E30" s="5" t="s">
        <v>39</v>
      </c>
      <c r="F30" s="6"/>
      <c r="G30" s="9" t="s">
        <v>36</v>
      </c>
      <c r="H30" s="18"/>
      <c r="I30"/>
      <c r="L30" s="1" t="s">
        <v>50</v>
      </c>
    </row>
    <row r="31" spans="1:12">
      <c r="A31"/>
      <c r="B31" s="13"/>
      <c r="C31" s="8" t="str">
        <f>IFERROR(_xlfn.IFS(G31="Y","제출완료",G31="N","서류보완 필요"),"3")</f>
        <v>3</v>
      </c>
      <c r="D31" s="17"/>
      <c r="E31" s="5" t="s">
        <v>40</v>
      </c>
      <c r="F31" s="6"/>
      <c r="G31" s="9" t="s">
        <v>36</v>
      </c>
      <c r="H31" s="18"/>
      <c r="I31"/>
    </row>
    <row r="32" spans="1:12">
      <c r="A32"/>
      <c r="B32" s="13"/>
      <c r="C32" s="8" t="str">
        <f>IFERROR(_xlfn.IFS(G32="Y","제출완료",G32="N","서류보완 필요"),"4")</f>
        <v>4</v>
      </c>
      <c r="D32" s="17"/>
      <c r="E32" s="5" t="s">
        <v>42</v>
      </c>
      <c r="F32" s="6"/>
      <c r="G32" s="9" t="s">
        <v>36</v>
      </c>
      <c r="H32" s="18"/>
      <c r="I32"/>
    </row>
    <row r="33" spans="1:9">
      <c r="A33"/>
      <c r="B33" s="13"/>
      <c r="C33" s="8" t="str">
        <f>IFERROR(_xlfn.IFS(G33="Y","제출완료",G33="N","서류보완 필요"),"5")</f>
        <v>5</v>
      </c>
      <c r="D33" s="17"/>
      <c r="E33" s="5" t="s">
        <v>41</v>
      </c>
      <c r="F33" s="6"/>
      <c r="G33" s="9" t="s">
        <v>36</v>
      </c>
      <c r="H33" s="18"/>
      <c r="I33"/>
    </row>
    <row r="34" spans="1:9">
      <c r="A34"/>
      <c r="B34" s="13"/>
      <c r="C34" s="8" t="str">
        <f>IFERROR(_xlfn.IFS(G34="Y","제출완료",G34="N","서류보완 필요"),"6")</f>
        <v>6</v>
      </c>
      <c r="D34" s="17"/>
      <c r="E34" s="5" t="s">
        <v>43</v>
      </c>
      <c r="F34" s="6"/>
      <c r="G34" s="9" t="s">
        <v>36</v>
      </c>
      <c r="H34" s="18"/>
      <c r="I34"/>
    </row>
    <row r="35" spans="1:9" ht="16.5" customHeight="1">
      <c r="A35"/>
      <c r="B35" s="21"/>
      <c r="C35" s="22"/>
      <c r="D35" s="22"/>
      <c r="E35" s="22"/>
      <c r="F35" s="22"/>
      <c r="G35" s="23"/>
      <c r="H35" s="24" t="s">
        <v>57</v>
      </c>
      <c r="I35"/>
    </row>
    <row r="36" spans="1:9">
      <c r="A36"/>
      <c r="B36"/>
      <c r="C36"/>
      <c r="D36"/>
      <c r="E36"/>
      <c r="F36"/>
      <c r="G36" s="25"/>
      <c r="H36"/>
      <c r="I36" s="25"/>
    </row>
  </sheetData>
  <sheetProtection password="F46B" sheet="1" objects="1" scenarios="1"/>
  <mergeCells count="12">
    <mergeCell ref="E28:G28"/>
    <mergeCell ref="E16:G16"/>
    <mergeCell ref="E26:G26"/>
    <mergeCell ref="E22:G22"/>
    <mergeCell ref="E23:G23"/>
    <mergeCell ref="E21:G21"/>
    <mergeCell ref="E25:G25"/>
    <mergeCell ref="E12:G12"/>
    <mergeCell ref="C24:G24"/>
    <mergeCell ref="C20:G20"/>
    <mergeCell ref="C10:G10"/>
    <mergeCell ref="C12:C19"/>
  </mergeCells>
  <phoneticPr fontId="1" type="noConversion"/>
  <conditionalFormatting sqref="E11 G11">
    <cfRule type="containsText" dxfId="7" priority="41" operator="containsText" text="선택하세요">
      <formula>NOT(ISERROR(SEARCH("선택하세요",E11)))</formula>
    </cfRule>
  </conditionalFormatting>
  <conditionalFormatting sqref="E13:E15">
    <cfRule type="containsText" dxfId="6" priority="39" operator="containsText" text="선택하세요">
      <formula>NOT(ISERROR(SEARCH("선택하세요",E13)))</formula>
    </cfRule>
  </conditionalFormatting>
  <conditionalFormatting sqref="E17:E19">
    <cfRule type="containsText" dxfId="5" priority="6" operator="containsText" text="선택하세요">
      <formula>NOT(ISERROR(SEARCH("선택하세요",E17)))</formula>
    </cfRule>
  </conditionalFormatting>
  <conditionalFormatting sqref="G13:G14">
    <cfRule type="containsText" dxfId="4" priority="10" operator="containsText" text="선택하세요">
      <formula>NOT(ISERROR(SEARCH("선택하세요",G13)))</formula>
    </cfRule>
  </conditionalFormatting>
  <conditionalFormatting sqref="G15">
    <cfRule type="containsText" dxfId="3" priority="40" operator="containsText" text="추가 기입">
      <formula>NOT(ISERROR(SEARCH("추가 기입",G15)))</formula>
    </cfRule>
  </conditionalFormatting>
  <conditionalFormatting sqref="G17:G18">
    <cfRule type="containsText" dxfId="2" priority="8" operator="containsText" text="선택하세요">
      <formula>NOT(ISERROR(SEARCH("선택하세요",G17)))</formula>
    </cfRule>
  </conditionalFormatting>
  <conditionalFormatting sqref="G19">
    <cfRule type="containsText" dxfId="1" priority="24" operator="containsText" text="추가 기입">
      <formula>NOT(ISERROR(SEARCH("추가 기입",G19)))</formula>
    </cfRule>
  </conditionalFormatting>
  <conditionalFormatting sqref="G29:G34">
    <cfRule type="containsText" dxfId="0" priority="1" operator="containsText" text="Y/N">
      <formula>NOT(ISERROR(SEARCH("Y/N",G29)))</formula>
    </cfRule>
  </conditionalFormatting>
  <dataValidations xWindow="527" yWindow="486" count="4">
    <dataValidation type="list" allowBlank="1" showInputMessage="1" showErrorMessage="1" sqref="E13:E15 G13:G14" xr:uid="{531E62DB-B10F-401F-8C72-AFA2F12BF59F}">
      <formula1>$M$7:$M$16</formula1>
    </dataValidation>
    <dataValidation type="list" allowBlank="1" showInputMessage="1" showErrorMessage="1" sqref="G29:G34" xr:uid="{323B98B8-93A4-4021-980F-2BF2AFA79545}">
      <formula1>$L$28:$L$30</formula1>
    </dataValidation>
    <dataValidation type="list" allowBlank="1" showInputMessage="1" showErrorMessage="1" sqref="G17:G18 E17:E19" xr:uid="{24E71781-C03C-49E3-8CE6-42D82B68ED05}">
      <formula1>$N$7:$N$16</formula1>
    </dataValidation>
    <dataValidation type="list" allowBlank="1" showInputMessage="1" showErrorMessage="1" sqref="E11" xr:uid="{4CCB1853-DF60-4A52-A6B6-F1FEF8A318CB}">
      <formula1>$L$7:$L$18</formula1>
    </dataValidation>
  </dataValidations>
  <pageMargins left="0.7" right="0.7" top="0.75" bottom="0.75" header="0.3" footer="0.3"/>
  <pageSetup paperSize="9"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6</xdr:col>
                    <xdr:colOff>381000</xdr:colOff>
                    <xdr:row>20</xdr:row>
                    <xdr:rowOff>190500</xdr:rowOff>
                  </from>
                  <to>
                    <xdr:col>6</xdr:col>
                    <xdr:colOff>1219200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4</xdr:col>
                    <xdr:colOff>1133475</xdr:colOff>
                    <xdr:row>20</xdr:row>
                    <xdr:rowOff>190500</xdr:rowOff>
                  </from>
                  <to>
                    <xdr:col>4</xdr:col>
                    <xdr:colOff>1971675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Check Box 10">
              <controlPr defaultSize="0" autoFill="0" autoLine="0" autoPict="0">
                <anchor moveWithCells="1">
                  <from>
                    <xdr:col>4</xdr:col>
                    <xdr:colOff>123825</xdr:colOff>
                    <xdr:row>25</xdr:row>
                    <xdr:rowOff>9525</xdr:rowOff>
                  </from>
                  <to>
                    <xdr:col>4</xdr:col>
                    <xdr:colOff>781050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Check Box 11">
              <controlPr defaultSize="0" autoFill="0" autoLine="0" autoPict="0">
                <anchor moveWithCells="1">
                  <from>
                    <xdr:col>4</xdr:col>
                    <xdr:colOff>990600</xdr:colOff>
                    <xdr:row>25</xdr:row>
                    <xdr:rowOff>0</xdr:rowOff>
                  </from>
                  <to>
                    <xdr:col>4</xdr:col>
                    <xdr:colOff>1657350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6</xdr:col>
                    <xdr:colOff>438150</xdr:colOff>
                    <xdr:row>25</xdr:row>
                    <xdr:rowOff>0</xdr:rowOff>
                  </from>
                  <to>
                    <xdr:col>6</xdr:col>
                    <xdr:colOff>1095375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4</xdr:col>
                    <xdr:colOff>1876425</xdr:colOff>
                    <xdr:row>25</xdr:row>
                    <xdr:rowOff>0</xdr:rowOff>
                  </from>
                  <to>
                    <xdr:col>6</xdr:col>
                    <xdr:colOff>228600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6</xdr:col>
                    <xdr:colOff>1314450</xdr:colOff>
                    <xdr:row>25</xdr:row>
                    <xdr:rowOff>0</xdr:rowOff>
                  </from>
                  <to>
                    <xdr:col>6</xdr:col>
                    <xdr:colOff>2181225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defaultSize="0" autoFill="0" autoLine="0" autoPict="0">
                <anchor moveWithCells="1">
                  <from>
                    <xdr:col>4</xdr:col>
                    <xdr:colOff>447675</xdr:colOff>
                    <xdr:row>21</xdr:row>
                    <xdr:rowOff>209550</xdr:rowOff>
                  </from>
                  <to>
                    <xdr:col>4</xdr:col>
                    <xdr:colOff>1104900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2" name="Check Box 17">
              <controlPr defaultSize="0" autoFill="0" autoLine="0" autoPict="0">
                <anchor moveWithCells="1">
                  <from>
                    <xdr:col>4</xdr:col>
                    <xdr:colOff>1390650</xdr:colOff>
                    <xdr:row>21</xdr:row>
                    <xdr:rowOff>200025</xdr:rowOff>
                  </from>
                  <to>
                    <xdr:col>4</xdr:col>
                    <xdr:colOff>2057400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200025</xdr:rowOff>
                  </from>
                  <to>
                    <xdr:col>6</xdr:col>
                    <xdr:colOff>495300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4" name="Check Box 19">
              <controlPr defaultSize="0" autoFill="0" autoLine="0" autoPict="0">
                <anchor moveWithCells="1">
                  <from>
                    <xdr:col>6</xdr:col>
                    <xdr:colOff>742950</xdr:colOff>
                    <xdr:row>21</xdr:row>
                    <xdr:rowOff>200025</xdr:rowOff>
                  </from>
                  <to>
                    <xdr:col>6</xdr:col>
                    <xdr:colOff>1162050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5" name="Check Box 20">
              <controlPr defaultSize="0" autoFill="0" autoLine="0" autoPict="0">
                <anchor moveWithCells="1">
                  <from>
                    <xdr:col>6</xdr:col>
                    <xdr:colOff>1447800</xdr:colOff>
                    <xdr:row>21</xdr:row>
                    <xdr:rowOff>200025</xdr:rowOff>
                  </from>
                  <to>
                    <xdr:col>6</xdr:col>
                    <xdr:colOff>1924050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6" name="Check Box 42">
              <controlPr defaultSize="0" autoFill="0" autoLine="0" autoPict="0">
                <anchor moveWithCells="1">
                  <from>
                    <xdr:col>4</xdr:col>
                    <xdr:colOff>9525</xdr:colOff>
                    <xdr:row>7</xdr:row>
                    <xdr:rowOff>180975</xdr:rowOff>
                  </from>
                  <to>
                    <xdr:col>4</xdr:col>
                    <xdr:colOff>676275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7" name="Check Box 43">
              <controlPr defaultSize="0" autoFill="0" autoLine="0" autoPict="0">
                <anchor moveWithCells="1">
                  <from>
                    <xdr:col>4</xdr:col>
                    <xdr:colOff>619125</xdr:colOff>
                    <xdr:row>7</xdr:row>
                    <xdr:rowOff>180975</xdr:rowOff>
                  </from>
                  <to>
                    <xdr:col>4</xdr:col>
                    <xdr:colOff>1095375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8" name="Check Box 44">
              <controlPr defaultSize="0" autoFill="0" autoLine="0" autoPict="0">
                <anchor moveWithCells="1">
                  <from>
                    <xdr:col>4</xdr:col>
                    <xdr:colOff>1781175</xdr:colOff>
                    <xdr:row>7</xdr:row>
                    <xdr:rowOff>180975</xdr:rowOff>
                  </from>
                  <to>
                    <xdr:col>4</xdr:col>
                    <xdr:colOff>2228850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9" name="Check Box 45">
              <controlPr defaultSize="0" autoFill="0" autoLine="0" autoPict="0">
                <anchor moveWithCells="1">
                  <from>
                    <xdr:col>4</xdr:col>
                    <xdr:colOff>1209675</xdr:colOff>
                    <xdr:row>7</xdr:row>
                    <xdr:rowOff>180975</xdr:rowOff>
                  </from>
                  <to>
                    <xdr:col>4</xdr:col>
                    <xdr:colOff>1685925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서비스 선택</vt:lpstr>
      <vt:lpstr>'서비스 선택'!Print_Area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김은실-외부</dc:creator>
  <cp:lastModifiedBy>EUNSOOK SUNG</cp:lastModifiedBy>
  <dcterms:created xsi:type="dcterms:W3CDTF">2023-09-18T05:07:58Z</dcterms:created>
  <dcterms:modified xsi:type="dcterms:W3CDTF">2025-01-15T09:04:08Z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Aibm9kZUNvdW50IjogMTksICJub2RlMSIgOiB7ImRzZCI6IjAxMDAwMDAwMDAwMDI5MjAiLCJsb2dUaW1lIjoiMjAyMy0xMC0xM1QwNjo1ODo1N1oiLCJwSUQiOjEsInRyYWNlSWQiOiJBM0EwQjNDMTE4NzM0QUNGOUI5ODY0QTM4OUY1ODBDQSIsInVzZXJDb2RlIjoiZXVuc2lsLmtpbSJ9LCJub2RlMiIgOiB7ImRzZCI6IjAxMDAwMDAwMDAwMDI5MjAiLCJsb2dUaW1lIjoiMjAyMy0xMC0yNVQwODozNjo1OVoiLCJwSUQiOjEsInRyYWNlSWQiOiJFREMzNTNEN0ZBQkM0OTlCODcyOURBOUQxM0QxRDk5OCIsInVzZXJDb2RlIjoicGFya2t5dTkifSwibm9kZTMiIDogeyJkc2QiOiIwMTAwMDAwMDAwMDAyOTIwIiwibG9nVGltZSI6IjIwMjMtMTEtMDNUMDU6NDg6MTVaIiwicElEIjoxLCJ0cmFjZUlkIjoiRkEzRjQxNUNFNzNFNEUzNUEyQ0Y4QzA1RjVDMDJGREIiLCJ1c2VyQ29kZSI6ImV1bnNpbC5raW0ifSwibm9kZTQiIDogeyJkc2QiOiIwMTAwMDAwMDAwMDAyOTIwIiwibG9nVGltZSI6IjIwMjUtMDEtMTVUMDg6NDE6MDhaIiwicElEIjoxLCJ0cmFjZUlkIjoiNkY4ODlCNDNGQ0NGNDEyNDg3ODcwOEVDN0UxRDJCRjEiLCJ1c2VyQ29kZSI6ImV1bnNpbC5raW0ifSwibm9kZTUiIDogeyAidXNlckNvZGUiIDogImV1bnNpbC5raW0iLCAidHJhY2VJZCIgOiAiQjc3RkVFNDQ5Qjg0MUZERjUxM0VBQjcxNjE4OTZGQjkiLCAiZHNkIiA6ICIwMDAwMDAwMDAwMDAwMDAwIiwgInBJRCIgOiAiMjA0OCIsICJsb2dUaW1lIiA6ICIyMDI1LTAxLTE1VDA4OjQyOjI0WiIgfX0=</vt:lpwstr>
  </property>
</Properties>
</file>